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<sst xmlns="http://schemas.openxmlformats.org/spreadsheetml/2006/main" count="105" uniqueCount="66">
  <si>
    <t>工事費内訳書</t>
  </si>
  <si>
    <t>住　　　　所</t>
  </si>
  <si>
    <t>商号又は名称</t>
  </si>
  <si>
    <t>代 表 者 名</t>
  </si>
  <si>
    <t>工 事 名</t>
  </si>
  <si>
    <t>Ｒ７波土　浅川港海岸（粟ノ浦地区）　海・浅川　防潮堤工事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</si>
  <si>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</si>
  <si>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</si>
  <si>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</si>
  <si>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</si>
  <si>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</si>
  <si>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</si>
  <si>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堤防･護岸</t>
  </si>
  <si>
    <t>式</t>
  </si>
  <si>
    <t>擁壁工</t>
  </si>
  <si>
    <t>場所打擁壁工
　5号嵩上工</t>
  </si>
  <si>
    <t xml:space="preserve">ｺﾝｸﾘｰﾄ　</t>
  </si>
  <si>
    <t>m3</t>
  </si>
  <si>
    <t>型枠</t>
  </si>
  <si>
    <t>m2</t>
  </si>
  <si>
    <t>鉄筋</t>
  </si>
  <si>
    <t>t</t>
  </si>
  <si>
    <t>削孔</t>
  </si>
  <si>
    <t>箇所</t>
  </si>
  <si>
    <t>目地板</t>
  </si>
  <si>
    <t>足場
　単管傾斜</t>
  </si>
  <si>
    <t>掛m2</t>
  </si>
  <si>
    <t>ﾁｯﾋﾟﾝｸﾞ</t>
  </si>
  <si>
    <t>排水構造物工</t>
  </si>
  <si>
    <t>管渠工</t>
  </si>
  <si>
    <t>ﾌﾗｯﾌﾟｹﾞｰﾄ新設　
　SUS,貼付式丸形φ200</t>
  </si>
  <si>
    <t>構造物撤去工</t>
  </si>
  <si>
    <t>積込・運搬</t>
  </si>
  <si>
    <t>土砂等運搬 
　石材</t>
  </si>
  <si>
    <t>積込(ﾙｰｽﾞ)　
　石材</t>
  </si>
  <si>
    <t>運搬処理工</t>
  </si>
  <si>
    <t>殻運搬</t>
  </si>
  <si>
    <t>殻処分</t>
  </si>
  <si>
    <t>仮設工</t>
  </si>
  <si>
    <t>工事用道路工</t>
  </si>
  <si>
    <t>床掘り　
　盛土撤去</t>
  </si>
  <si>
    <t>集積・積込</t>
  </si>
  <si>
    <t>土のう
　撤去</t>
  </si>
  <si>
    <t>袋</t>
  </si>
  <si>
    <t xml:space="preserve">残土運搬　</t>
  </si>
  <si>
    <t>残土処分</t>
  </si>
  <si>
    <t xml:space="preserve">積込・捨石　</t>
  </si>
  <si>
    <t>敷鉄板</t>
  </si>
  <si>
    <t>廃プラ運搬</t>
  </si>
  <si>
    <t>廃プラ処分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</si>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</sst>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G11+G20+G23+G30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29.0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54.0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4" t="n">
        <v>0.03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23</v>
      </c>
      <c r="F16" s="13" t="n">
        <v>44.0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24</v>
      </c>
      <c r="E17" s="12" t="s">
        <v>19</v>
      </c>
      <c r="F17" s="13" t="n">
        <v>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25</v>
      </c>
      <c r="E18" s="12" t="s">
        <v>26</v>
      </c>
      <c r="F18" s="13" t="n">
        <v>50.0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27</v>
      </c>
      <c r="E19" s="12" t="s">
        <v>19</v>
      </c>
      <c r="F19" s="13" t="n">
        <v>24.0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28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29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30</v>
      </c>
      <c r="E22" s="12" t="s">
        <v>23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31</v>
      </c>
      <c r="C23" s="11"/>
      <c r="D23" s="11"/>
      <c r="E23" s="12" t="s">
        <v>13</v>
      </c>
      <c r="F23" s="13" t="n">
        <v>1.0</v>
      </c>
      <c r="G23" s="15">
        <f>G24+G27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32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33</v>
      </c>
      <c r="E25" s="12" t="s">
        <v>17</v>
      </c>
      <c r="F25" s="13" t="n">
        <v>70.0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34</v>
      </c>
      <c r="E26" s="12" t="s">
        <v>17</v>
      </c>
      <c r="F26" s="13" t="n">
        <v>70.0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35</v>
      </c>
      <c r="D27" s="11"/>
      <c r="E27" s="12" t="s">
        <v>13</v>
      </c>
      <c r="F27" s="13" t="n">
        <v>1.0</v>
      </c>
      <c r="G27" s="15">
        <f>G28+G29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36</v>
      </c>
      <c r="E28" s="12" t="s">
        <v>17</v>
      </c>
      <c r="F28" s="14" t="n">
        <v>0.7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37</v>
      </c>
      <c r="E29" s="12" t="s">
        <v>17</v>
      </c>
      <c r="F29" s="14" t="n">
        <v>0.7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38</v>
      </c>
      <c r="C30" s="11"/>
      <c r="D30" s="11"/>
      <c r="E30" s="12" t="s">
        <v>13</v>
      </c>
      <c r="F30" s="13" t="n">
        <v>1.0</v>
      </c>
      <c r="G30" s="15">
        <f>G31+G42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39</v>
      </c>
      <c r="D31" s="11"/>
      <c r="E31" s="12" t="s">
        <v>13</v>
      </c>
      <c r="F31" s="13" t="n">
        <v>1.0</v>
      </c>
      <c r="G31" s="15">
        <f>G32+G33+G34+G35+G36+G37+G38+G39+G40+G41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40</v>
      </c>
      <c r="E32" s="12" t="s">
        <v>17</v>
      </c>
      <c r="F32" s="13" t="n">
        <v>790.0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41</v>
      </c>
      <c r="E33" s="12" t="s">
        <v>17</v>
      </c>
      <c r="F33" s="13" t="n">
        <v>790.0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42</v>
      </c>
      <c r="E34" s="12" t="s">
        <v>43</v>
      </c>
      <c r="F34" s="13" t="n">
        <v>401.0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42</v>
      </c>
      <c r="E35" s="12" t="s">
        <v>43</v>
      </c>
      <c r="F35" s="13" t="n">
        <v>22.0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44</v>
      </c>
      <c r="E36" s="12" t="s">
        <v>17</v>
      </c>
      <c r="F36" s="13" t="n">
        <v>1190.0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45</v>
      </c>
      <c r="E37" s="12" t="s">
        <v>17</v>
      </c>
      <c r="F37" s="13" t="n">
        <v>1190.0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46</v>
      </c>
      <c r="E38" s="12" t="s">
        <v>17</v>
      </c>
      <c r="F38" s="13" t="n">
        <v>160.0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47</v>
      </c>
      <c r="E39" s="12" t="s">
        <v>19</v>
      </c>
      <c r="F39" s="13" t="n">
        <v>46.0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48</v>
      </c>
      <c r="E40" s="12" t="s">
        <v>21</v>
      </c>
      <c r="F40" s="14" t="n">
        <v>0.9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49</v>
      </c>
      <c r="E41" s="12" t="s">
        <v>17</v>
      </c>
      <c r="F41" s="13" t="n">
        <v>3.0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50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51</v>
      </c>
      <c r="E43" s="12" t="s">
        <v>52</v>
      </c>
      <c r="F43" s="13" t="n">
        <v>20.0</v>
      </c>
      <c r="G43" s="16"/>
      <c r="I43" s="17" t="n">
        <v>34.0</v>
      </c>
      <c r="J43" s="18" t="n">
        <v>4.0</v>
      </c>
    </row>
    <row r="44" ht="42.0" customHeight="true">
      <c r="A44" s="10" t="s">
        <v>53</v>
      </c>
      <c r="B44" s="11"/>
      <c r="C44" s="11"/>
      <c r="D44" s="11"/>
      <c r="E44" s="12" t="s">
        <v>13</v>
      </c>
      <c r="F44" s="13" t="n">
        <v>1.0</v>
      </c>
      <c r="G44" s="15">
        <f>G11+G20+G23+G30</f>
      </c>
      <c r="I44" s="17" t="n">
        <v>35.0</v>
      </c>
      <c r="J44" s="18" t="n">
        <v>20.0</v>
      </c>
    </row>
    <row r="45" ht="42.0" customHeight="true">
      <c r="A45" s="10" t="s">
        <v>54</v>
      </c>
      <c r="B45" s="11"/>
      <c r="C45" s="11"/>
      <c r="D45" s="11"/>
      <c r="E45" s="12" t="s">
        <v>13</v>
      </c>
      <c r="F45" s="13" t="n">
        <v>1.0</v>
      </c>
      <c r="G45" s="15">
        <f>G46+G49</f>
      </c>
      <c r="I45" s="17" t="n">
        <v>36.0</v>
      </c>
      <c r="J45" s="18" t="n">
        <v>200.0</v>
      </c>
    </row>
    <row r="46" ht="42.0" customHeight="true">
      <c r="A46" s="10"/>
      <c r="B46" s="11" t="s">
        <v>55</v>
      </c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2.0</v>
      </c>
    </row>
    <row r="47" ht="42.0" customHeight="true">
      <c r="A47" s="10"/>
      <c r="B47" s="11"/>
      <c r="C47" s="11" t="s">
        <v>56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57</v>
      </c>
      <c r="E48" s="12" t="s">
        <v>21</v>
      </c>
      <c r="F48" s="13" t="n">
        <v>8.0</v>
      </c>
      <c r="G48" s="16"/>
      <c r="I48" s="17" t="n">
        <v>39.0</v>
      </c>
      <c r="J48" s="18" t="n">
        <v>4.0</v>
      </c>
    </row>
    <row r="49" ht="42.0" customHeight="true">
      <c r="A49" s="10"/>
      <c r="B49" s="11" t="s">
        <v>58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/>
    </row>
    <row r="50" ht="42.0" customHeight="true">
      <c r="A50" s="10" t="s">
        <v>59</v>
      </c>
      <c r="B50" s="11"/>
      <c r="C50" s="11"/>
      <c r="D50" s="11"/>
      <c r="E50" s="12" t="s">
        <v>13</v>
      </c>
      <c r="F50" s="13" t="n">
        <v>1.0</v>
      </c>
      <c r="G50" s="15">
        <f>G44+G45</f>
      </c>
      <c r="I50" s="17" t="n">
        <v>41.0</v>
      </c>
      <c r="J50" s="18"/>
    </row>
    <row r="51" ht="42.0" customHeight="true">
      <c r="A51" s="10"/>
      <c r="B51" s="11" t="s">
        <v>60</v>
      </c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 t="n">
        <v>210.0</v>
      </c>
    </row>
    <row r="52" ht="42.0" customHeight="true">
      <c r="A52" s="10" t="s">
        <v>61</v>
      </c>
      <c r="B52" s="11"/>
      <c r="C52" s="11"/>
      <c r="D52" s="11"/>
      <c r="E52" s="12" t="s">
        <v>13</v>
      </c>
      <c r="F52" s="13" t="n">
        <v>1.0</v>
      </c>
      <c r="G52" s="15">
        <f>G44+G45+G51</f>
      </c>
      <c r="I52" s="17" t="n">
        <v>43.0</v>
      </c>
      <c r="J52" s="18"/>
    </row>
    <row r="53" ht="42.0" customHeight="true">
      <c r="A53" s="10"/>
      <c r="B53" s="11" t="s">
        <v>62</v>
      </c>
      <c r="C53" s="11"/>
      <c r="D53" s="11"/>
      <c r="E53" s="12" t="s">
        <v>13</v>
      </c>
      <c r="F53" s="13" t="n">
        <v>1.0</v>
      </c>
      <c r="G53" s="16"/>
      <c r="I53" s="17" t="n">
        <v>44.0</v>
      </c>
      <c r="J53" s="18" t="n">
        <v>220.0</v>
      </c>
    </row>
    <row r="54" ht="42.0" customHeight="true">
      <c r="A54" s="10" t="s">
        <v>63</v>
      </c>
      <c r="B54" s="11"/>
      <c r="C54" s="11"/>
      <c r="D54" s="11"/>
      <c r="E54" s="12" t="s">
        <v>13</v>
      </c>
      <c r="F54" s="13" t="n">
        <v>1.0</v>
      </c>
      <c r="G54" s="15">
        <f>G52+G53</f>
      </c>
      <c r="I54" s="17" t="n">
        <v>45.0</v>
      </c>
      <c r="J54" s="18" t="n">
        <v>30.0</v>
      </c>
    </row>
    <row r="55" ht="42.0" customHeight="true">
      <c r="A55" s="19" t="s">
        <v>64</v>
      </c>
      <c r="B55" s="20"/>
      <c r="C55" s="20"/>
      <c r="D55" s="20"/>
      <c r="E55" s="21" t="s">
        <v>65</v>
      </c>
      <c r="F55" s="22" t="s">
        <v>65</v>
      </c>
      <c r="G55" s="24">
        <f>G54</f>
      </c>
      <c r="I55" s="26" t="n">
        <v>46.0</v>
      </c>
      <c r="J5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B20:D20"/>
    <mergeCell ref="C21:D21"/>
    <mergeCell ref="D22"/>
    <mergeCell ref="B23:D23"/>
    <mergeCell ref="C24:D24"/>
    <mergeCell ref="D25"/>
    <mergeCell ref="D26"/>
    <mergeCell ref="C27:D27"/>
    <mergeCell ref="D28"/>
    <mergeCell ref="D29"/>
    <mergeCell ref="B30:D30"/>
    <mergeCell ref="C31:D31"/>
    <mergeCell ref="D32"/>
    <mergeCell ref="D33"/>
    <mergeCell ref="D34"/>
    <mergeCell ref="D35"/>
    <mergeCell ref="D36"/>
    <mergeCell ref="D37"/>
    <mergeCell ref="D38"/>
    <mergeCell ref="D39"/>
    <mergeCell ref="D40"/>
    <mergeCell ref="D41"/>
    <mergeCell ref="C42:D42"/>
    <mergeCell ref="D43"/>
    <mergeCell ref="A44:D44"/>
    <mergeCell ref="A45:D45"/>
    <mergeCell ref="B46:D46"/>
    <mergeCell ref="C47:D47"/>
    <mergeCell ref="D48"/>
    <mergeCell ref="B49:D49"/>
    <mergeCell ref="A50:D50"/>
    <mergeCell ref="B51:D51"/>
    <mergeCell ref="A52:D52"/>
    <mergeCell ref="B53:D53"/>
    <mergeCell ref="A54:D54"/>
    <mergeCell ref="A55:D5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2025-07-15T07:50:09Z</dcterms:created>
  <dc:creator>Apache POI</dc:creator>
</cp:coreProperties>
</file>